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1" sheetId="1" r:id="rId4"/>
    <sheet state="visible" name="Data 2" sheetId="2" r:id="rId5"/>
    <sheet state="visible" name="Data 2 upraveno" sheetId="3" r:id="rId6"/>
    <sheet state="visible" name="Data 3" sheetId="4" r:id="rId7"/>
    <sheet state="visible" name="Data 4" sheetId="5" r:id="rId8"/>
    <sheet state="visible" name="Data 5" sheetId="6" r:id="rId9"/>
    <sheet state="visible" name="Data 5 - unpivoted" sheetId="7" r:id="rId10"/>
  </sheets>
  <definedNames/>
  <calcPr/>
</workbook>
</file>

<file path=xl/sharedStrings.xml><?xml version="1.0" encoding="utf-8"?>
<sst xmlns="http://schemas.openxmlformats.org/spreadsheetml/2006/main" count="195" uniqueCount="99">
  <si>
    <t>Vyšetření před stanovením diagnozy/hormonální terapií</t>
  </si>
  <si>
    <t>Podíl osob které se s vyšetřením setkaly</t>
  </si>
  <si>
    <t>Endokrinologické vyšetření</t>
  </si>
  <si>
    <t>Vyšetření u psychologa</t>
  </si>
  <si>
    <t xml:space="preserve">Otázka na preferované hračky v dětství </t>
  </si>
  <si>
    <t>Otázka na sexuální chování</t>
  </si>
  <si>
    <t>Otázka na sexuální orientaci</t>
  </si>
  <si>
    <t>Real Life Test</t>
  </si>
  <si>
    <t>Vyšetření u psychiatra</t>
  </si>
  <si>
    <t>Vyšetření u praktického lékaře</t>
  </si>
  <si>
    <t xml:space="preserve">Pohovor s rodiči či někým blízkým </t>
  </si>
  <si>
    <t>Gynekologické/urologické vyšetření</t>
  </si>
  <si>
    <t>Měření vzrušivosti (př. penilní pletysmograf )</t>
  </si>
  <si>
    <t>Vyšetření obnaženého těla pohledem prováděné sexuologem/žkou</t>
  </si>
  <si>
    <t>Vyšetření pohmatem prováděné sexuologem/žkou</t>
  </si>
  <si>
    <t>Spokojenost/nespokojenost s vagino/faloplastikou</t>
  </si>
  <si>
    <t>Podíl osob</t>
  </si>
  <si>
    <t>Spokojenost se vzhledem</t>
  </si>
  <si>
    <t>x</t>
  </si>
  <si>
    <t>Spokojenost s přístupem a prací lékařů</t>
  </si>
  <si>
    <t>Spokojenost s funkčností</t>
  </si>
  <si>
    <t>Spokojenost s celkovou vizáží těla po operaci</t>
  </si>
  <si>
    <t>Spokojenost s citlivostí</t>
  </si>
  <si>
    <t>Obecně spokojenost s operací/operacemi</t>
  </si>
  <si>
    <t>Nevypadá to dobře, jizvy nebo nepřirozený vzhled</t>
  </si>
  <si>
    <t>Nefunkčnost</t>
  </si>
  <si>
    <t>Pooperační komplikace, nutnost reoperací</t>
  </si>
  <si>
    <t>Přístup lékařů nebo jiného personálu, neprofesionalita, mizerná kvalita práce</t>
  </si>
  <si>
    <t>Hloubka je nedostačující</t>
  </si>
  <si>
    <t>Ceny hormonů nebo připlácení za operace</t>
  </si>
  <si>
    <t>Obecná nespokojenost s výsledkem</t>
  </si>
  <si>
    <t>Podíl spokojených</t>
  </si>
  <si>
    <t>Tooltip spokojených</t>
  </si>
  <si>
    <t>Podíl nespokojených</t>
  </si>
  <si>
    <t>Tooltip nespokojených</t>
  </si>
  <si>
    <t>Spokojenost s lékařským přístupem</t>
  </si>
  <si>
    <t>Spokojenost s operací</t>
  </si>
  <si>
    <t>Spokojenost s citlivostí, hloubkou ap.</t>
  </si>
  <si>
    <t>Obecná spokojenost s výsledkem</t>
  </si>
  <si>
    <t>Ostatní</t>
  </si>
  <si>
    <t>Vybrané lékařské služby</t>
  </si>
  <si>
    <t>Průměrná míra spokojenosti s vybranými lékařskýmmi službami (hodnocena na škále 1-4)</t>
  </si>
  <si>
    <t>data (text)</t>
  </si>
  <si>
    <t>Přístup současné praktické lékařky či praktického lékaře</t>
  </si>
  <si>
    <t>Podpůrná skupina pro trans či nebinární lidi</t>
  </si>
  <si>
    <t>Přístup endokrinologa nebo endokrinoložky</t>
  </si>
  <si>
    <t>Kvalita endokrinologické péče</t>
  </si>
  <si>
    <t>Přístup gynekologa nebo gynekoložky</t>
  </si>
  <si>
    <t>Kvalita gynekologické péče</t>
  </si>
  <si>
    <t>Přístup lékařů bez souvislosti s tranzicí</t>
  </si>
  <si>
    <t>Dostupnost hormonů</t>
  </si>
  <si>
    <t>Kvalita lékařské péče obecně</t>
  </si>
  <si>
    <t>Psychologické služby v souvislosti s tranzicí</t>
  </si>
  <si>
    <t>Chirurgické úkony v souvislosti s tranzicí</t>
  </si>
  <si>
    <t>Přístup lékařů a lékařek potřebných v rámci tranzice obecně</t>
  </si>
  <si>
    <t>Kvalita lékařské péče související s tranzicí</t>
  </si>
  <si>
    <t>Kvalita zpracování pomůcek usnadňujících soužití s tělem (bindery atd.)</t>
  </si>
  <si>
    <t>Dostupnost pomůcek usnadňujících soužití s tělem (bindery atd.)</t>
  </si>
  <si>
    <t>Spokojenost transgender a nebinárních osob v ČR s uvedenými službami/skutečnostmi</t>
  </si>
  <si>
    <t>hodnoty (text)</t>
  </si>
  <si>
    <t>hodnoty</t>
  </si>
  <si>
    <t>Podpůrná skupina mimo té u sexuoložky/sexuologa</t>
  </si>
  <si>
    <t>92,2 %</t>
  </si>
  <si>
    <t>Podpora od kamarádů/ek</t>
  </si>
  <si>
    <t>89,7 %</t>
  </si>
  <si>
    <t>Přístup současné/ho sexuoložky/sexuologa</t>
  </si>
  <si>
    <t>88,0 %</t>
  </si>
  <si>
    <t>Podpůrná skupina u sexuoložky/sexuologa</t>
  </si>
  <si>
    <t>86,8 %</t>
  </si>
  <si>
    <t>Přístup současného praktické/ho lékaře/ky</t>
  </si>
  <si>
    <t>85,7 %</t>
  </si>
  <si>
    <t>Přístup operatéra/ky</t>
  </si>
  <si>
    <t>85,2 %</t>
  </si>
  <si>
    <t>Podpora od partnera/partnerky</t>
  </si>
  <si>
    <t>Přístup dalších lékařů potřebných v rámci tranzice</t>
  </si>
  <si>
    <t>78,7 %</t>
  </si>
  <si>
    <t>Psychoterap. služby mimo vyšetření v rámci tranzice</t>
  </si>
  <si>
    <t>78,4 %</t>
  </si>
  <si>
    <t>Přístup spolužáků/žaček, kolegů/kolegyň</t>
  </si>
  <si>
    <t>75,8 %</t>
  </si>
  <si>
    <t>Přístup nadřízených v práci</t>
  </si>
  <si>
    <t>73,1 %</t>
  </si>
  <si>
    <t>Přístup vyučujících</t>
  </si>
  <si>
    <t>72,3 %</t>
  </si>
  <si>
    <t>Přístup psychologa/žky, který/á mě vyšetřoval/a během tranzice</t>
  </si>
  <si>
    <t>68,7 %</t>
  </si>
  <si>
    <t>Podpora v rodině (rodiče,prarodiče, sourozenci)</t>
  </si>
  <si>
    <t>67,8 %</t>
  </si>
  <si>
    <t>Zástupci/kyně úřadů a institucí</t>
  </si>
  <si>
    <t>59,6 %</t>
  </si>
  <si>
    <t>Dostupnost hormonů</t>
  </si>
  <si>
    <t>49,2 %</t>
  </si>
  <si>
    <t>Spokojenosti s vybranými lékařskýmmi službami dle genderu (%)</t>
  </si>
  <si>
    <t>Ženy</t>
  </si>
  <si>
    <t>Muži</t>
  </si>
  <si>
    <t>Nebinární osoby</t>
  </si>
  <si>
    <t>Vybrané zdravotnické služby</t>
  </si>
  <si>
    <t>Gender</t>
  </si>
  <si>
    <t>Podíl spokojených osob (text)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</si>
</sst>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8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  <scheme val="minor"/>
    </font>
    <font>
      <color theme="1"/>
      <name val="Sans-serif"/>
    </font>
    <font>
      <color theme="1"/>
      <name val="Arial"/>
    </font>
    <font>
      <b/>
      <color theme="1"/>
      <name val="Arial"/>
      <scheme val="minor"/>
    </font>
    <font>
      <sz val="9.0"/>
      <color rgb="FF000000"/>
      <name val="Roboto"/>
    </font>
    <font>
      <b/>
      <sz val="9.0"/>
      <color rgb="FF1F1F1F"/>
      <name val="&quot;Google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164" xfId="0" applyFont="1" applyNumberFormat="1"/>
    <xf borderId="0" fillId="0" fontId="2" numFmtId="164" xfId="0" applyFont="1" applyNumberFormat="1"/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5" numFmtId="0" xfId="0" applyFont="1"/>
    <xf borderId="0" fillId="2" fontId="6" numFmtId="0" xfId="0" applyAlignment="1" applyFill="1" applyFont="1">
      <alignment readingOrder="0"/>
    </xf>
    <xf borderId="0" fillId="0" fontId="2" numFmtId="164" xfId="0" applyAlignment="1" applyFont="1" applyNumberFormat="1">
      <alignment readingOrder="0"/>
    </xf>
    <xf borderId="0" fillId="2" fontId="7" numFmtId="0" xfId="0" applyAlignment="1" applyFont="1">
      <alignment readingOrder="0"/>
    </xf>
    <xf borderId="0" fillId="0" fontId="2" numFmtId="165" xfId="0" applyAlignment="1" applyFont="1" applyNumberForma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6.0"/>
  </cols>
  <sheetData>
    <row r="1">
      <c r="A1" s="1" t="s">
        <v>0</v>
      </c>
      <c r="B1" s="2" t="s">
        <v>1</v>
      </c>
    </row>
    <row r="2">
      <c r="A2" s="3" t="s">
        <v>2</v>
      </c>
      <c r="B2" s="4">
        <v>0.9209999999999999</v>
      </c>
      <c r="C2" s="5"/>
    </row>
    <row r="3">
      <c r="A3" s="3" t="s">
        <v>3</v>
      </c>
      <c r="B3" s="4">
        <v>0.904</v>
      </c>
      <c r="C3" s="5"/>
    </row>
    <row r="4">
      <c r="A4" s="6" t="s">
        <v>4</v>
      </c>
      <c r="B4" s="4">
        <v>0.892</v>
      </c>
      <c r="C4" s="5"/>
    </row>
    <row r="5">
      <c r="A5" s="3" t="s">
        <v>5</v>
      </c>
      <c r="B5" s="4">
        <v>0.882</v>
      </c>
      <c r="C5" s="5"/>
    </row>
    <row r="6">
      <c r="A6" s="3" t="s">
        <v>6</v>
      </c>
      <c r="B6" s="4">
        <v>0.799</v>
      </c>
      <c r="C6" s="5"/>
    </row>
    <row r="7">
      <c r="A7" s="3" t="s">
        <v>7</v>
      </c>
      <c r="B7" s="4">
        <v>0.7440000000000001</v>
      </c>
      <c r="C7" s="5"/>
    </row>
    <row r="8">
      <c r="A8" s="3" t="s">
        <v>8</v>
      </c>
      <c r="B8" s="4">
        <v>0.508</v>
      </c>
      <c r="C8" s="5"/>
    </row>
    <row r="9">
      <c r="A9" s="3" t="s">
        <v>9</v>
      </c>
      <c r="B9" s="4">
        <v>0.355</v>
      </c>
      <c r="C9" s="5"/>
    </row>
    <row r="10">
      <c r="A10" s="6" t="s">
        <v>10</v>
      </c>
      <c r="B10" s="4">
        <v>0.344</v>
      </c>
      <c r="C10" s="5"/>
    </row>
    <row r="11">
      <c r="A11" s="6" t="s">
        <v>11</v>
      </c>
      <c r="B11" s="4">
        <v>0.29600000000000004</v>
      </c>
      <c r="C11" s="5"/>
    </row>
    <row r="12">
      <c r="A12" s="6" t="s">
        <v>12</v>
      </c>
      <c r="B12" s="4">
        <v>0.115</v>
      </c>
      <c r="C12" s="5"/>
    </row>
    <row r="13">
      <c r="A13" s="6" t="s">
        <v>13</v>
      </c>
      <c r="B13" s="4">
        <v>0.091</v>
      </c>
      <c r="C13" s="5"/>
    </row>
    <row r="14">
      <c r="A14" s="6" t="s">
        <v>14</v>
      </c>
      <c r="B14" s="4">
        <v>0.07200000000000001</v>
      </c>
      <c r="C14" s="5"/>
    </row>
    <row r="15">
      <c r="A15" s="3"/>
    </row>
    <row r="16">
      <c r="A16" s="3"/>
    </row>
    <row r="17">
      <c r="A17" s="3"/>
    </row>
    <row r="18">
      <c r="A18" s="3"/>
    </row>
    <row r="19">
      <c r="A19" s="3"/>
    </row>
    <row r="20">
      <c r="A20" s="3"/>
    </row>
    <row r="21">
      <c r="A21" s="3"/>
    </row>
    <row r="22">
      <c r="A22" s="3"/>
    </row>
    <row r="23">
      <c r="A23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1.0"/>
    <col customWidth="1" min="2" max="2" width="18.63"/>
    <col customWidth="1" min="3" max="3" width="33.63"/>
    <col customWidth="1" min="4" max="4" width="18.0"/>
  </cols>
  <sheetData>
    <row r="1">
      <c r="A1" s="1" t="s">
        <v>15</v>
      </c>
      <c r="B1" s="2" t="s">
        <v>16</v>
      </c>
    </row>
    <row r="2">
      <c r="A2" s="3" t="s">
        <v>17</v>
      </c>
      <c r="B2" s="4">
        <v>0.276</v>
      </c>
      <c r="C2" s="2" t="s">
        <v>18</v>
      </c>
    </row>
    <row r="3">
      <c r="A3" s="6" t="s">
        <v>19</v>
      </c>
      <c r="B3" s="4">
        <v>0.207</v>
      </c>
      <c r="C3" s="2" t="s">
        <v>18</v>
      </c>
    </row>
    <row r="4">
      <c r="A4" s="3" t="s">
        <v>20</v>
      </c>
      <c r="B4" s="4">
        <v>0.207</v>
      </c>
      <c r="C4" s="2" t="s">
        <v>18</v>
      </c>
    </row>
    <row r="5">
      <c r="A5" s="6" t="s">
        <v>21</v>
      </c>
      <c r="B5" s="4">
        <v>0.172</v>
      </c>
      <c r="C5" s="2" t="s">
        <v>18</v>
      </c>
    </row>
    <row r="6">
      <c r="A6" s="3" t="s">
        <v>22</v>
      </c>
      <c r="B6" s="4">
        <v>0.069</v>
      </c>
      <c r="C6" s="2" t="s">
        <v>18</v>
      </c>
    </row>
    <row r="7">
      <c r="A7" s="6" t="s">
        <v>23</v>
      </c>
      <c r="B7" s="4">
        <v>0.069</v>
      </c>
      <c r="C7" s="2" t="s">
        <v>18</v>
      </c>
    </row>
    <row r="8">
      <c r="A8" s="6" t="s">
        <v>24</v>
      </c>
      <c r="B8" s="4">
        <v>0.327</v>
      </c>
      <c r="C8" s="2" t="s">
        <v>18</v>
      </c>
    </row>
    <row r="9">
      <c r="A9" s="3" t="s">
        <v>25</v>
      </c>
      <c r="B9" s="4">
        <v>0.231</v>
      </c>
      <c r="C9" s="2" t="s">
        <v>18</v>
      </c>
    </row>
    <row r="10">
      <c r="A10" s="6" t="s">
        <v>26</v>
      </c>
      <c r="B10" s="4">
        <v>0.135</v>
      </c>
      <c r="C10" s="2" t="s">
        <v>18</v>
      </c>
    </row>
    <row r="11">
      <c r="A11" s="6" t="s">
        <v>27</v>
      </c>
      <c r="B11" s="4">
        <v>0.115</v>
      </c>
      <c r="C11" s="2" t="s">
        <v>18</v>
      </c>
    </row>
    <row r="12">
      <c r="A12" s="3" t="s">
        <v>28</v>
      </c>
      <c r="B12" s="4">
        <v>0.096</v>
      </c>
      <c r="C12" s="2" t="s">
        <v>18</v>
      </c>
    </row>
    <row r="13">
      <c r="A13" s="6" t="s">
        <v>29</v>
      </c>
      <c r="B13" s="4">
        <v>0.057999999999999996</v>
      </c>
      <c r="C13" s="2" t="s">
        <v>18</v>
      </c>
    </row>
    <row r="14">
      <c r="A14" s="6" t="s">
        <v>30</v>
      </c>
      <c r="B14" s="4">
        <v>0.038</v>
      </c>
      <c r="C14" s="2" t="s">
        <v>18</v>
      </c>
    </row>
    <row r="19">
      <c r="A19" s="1" t="s">
        <v>15</v>
      </c>
      <c r="B19" s="2" t="s">
        <v>31</v>
      </c>
      <c r="C19" s="2" t="s">
        <v>32</v>
      </c>
      <c r="D19" s="2" t="s">
        <v>33</v>
      </c>
      <c r="E19" s="2" t="s">
        <v>34</v>
      </c>
    </row>
    <row r="20">
      <c r="B20" s="4">
        <v>0.276</v>
      </c>
      <c r="C20" s="3" t="s">
        <v>17</v>
      </c>
      <c r="D20" s="4">
        <v>0.327</v>
      </c>
      <c r="E20" s="6" t="s">
        <v>24</v>
      </c>
    </row>
    <row r="21">
      <c r="B21" s="4">
        <v>0.207</v>
      </c>
      <c r="C21" s="6" t="s">
        <v>19</v>
      </c>
      <c r="D21" s="4">
        <v>0.115</v>
      </c>
      <c r="E21" s="6" t="s">
        <v>27</v>
      </c>
    </row>
    <row r="22">
      <c r="B22" s="4">
        <v>0.207</v>
      </c>
      <c r="C22" s="3" t="s">
        <v>20</v>
      </c>
      <c r="D22" s="4">
        <v>0.231</v>
      </c>
      <c r="E22" s="3" t="s">
        <v>25</v>
      </c>
    </row>
    <row r="23">
      <c r="B23" s="4">
        <v>0.172</v>
      </c>
      <c r="C23" s="6" t="s">
        <v>21</v>
      </c>
      <c r="D23" s="4">
        <v>0.135</v>
      </c>
      <c r="E23" s="6" t="s">
        <v>26</v>
      </c>
    </row>
    <row r="24">
      <c r="B24" s="4">
        <v>0.069</v>
      </c>
      <c r="C24" s="3" t="s">
        <v>22</v>
      </c>
    </row>
    <row r="25">
      <c r="B25" s="4">
        <v>0.069</v>
      </c>
      <c r="C25" s="6" t="s">
        <v>23</v>
      </c>
      <c r="D25" s="4">
        <v>0.038</v>
      </c>
      <c r="E25" s="6" t="s">
        <v>30</v>
      </c>
    </row>
    <row r="26">
      <c r="D26" s="4">
        <v>0.057999999999999996</v>
      </c>
      <c r="E26" s="6" t="s">
        <v>29</v>
      </c>
    </row>
    <row r="27">
      <c r="D27" s="4">
        <v>0.096</v>
      </c>
      <c r="E27" s="3" t="s">
        <v>28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13"/>
    <col customWidth="1" min="2" max="2" width="20.5"/>
    <col customWidth="1" min="3" max="3" width="34.63"/>
    <col customWidth="1" min="4" max="4" width="16.38"/>
  </cols>
  <sheetData>
    <row r="1">
      <c r="A1" s="1" t="s">
        <v>15</v>
      </c>
      <c r="B1" s="7" t="s">
        <v>31</v>
      </c>
      <c r="C1" s="7" t="s">
        <v>32</v>
      </c>
      <c r="D1" s="7" t="s">
        <v>33</v>
      </c>
      <c r="E1" s="7" t="s">
        <v>34</v>
      </c>
      <c r="F1" s="8"/>
    </row>
    <row r="2">
      <c r="A2" s="2" t="s">
        <v>17</v>
      </c>
      <c r="B2" s="4">
        <v>0.276</v>
      </c>
      <c r="C2" s="3" t="s">
        <v>17</v>
      </c>
      <c r="D2" s="4">
        <v>0.327</v>
      </c>
      <c r="E2" s="6" t="s">
        <v>24</v>
      </c>
    </row>
    <row r="3">
      <c r="A3" s="2" t="s">
        <v>35</v>
      </c>
      <c r="B3" s="4">
        <v>0.207</v>
      </c>
      <c r="C3" s="6" t="s">
        <v>19</v>
      </c>
      <c r="D3" s="4">
        <v>0.115</v>
      </c>
      <c r="E3" s="6" t="s">
        <v>27</v>
      </c>
    </row>
    <row r="4">
      <c r="A4" s="3" t="s">
        <v>20</v>
      </c>
      <c r="B4" s="4">
        <v>0.207</v>
      </c>
      <c r="C4" s="3" t="s">
        <v>20</v>
      </c>
      <c r="D4" s="4">
        <v>0.231</v>
      </c>
      <c r="E4" s="3" t="s">
        <v>25</v>
      </c>
    </row>
    <row r="5">
      <c r="A5" s="2" t="s">
        <v>36</v>
      </c>
      <c r="B5" s="4">
        <v>0.172</v>
      </c>
      <c r="C5" s="6" t="s">
        <v>21</v>
      </c>
      <c r="D5" s="4">
        <v>0.135</v>
      </c>
      <c r="E5" s="6" t="s">
        <v>26</v>
      </c>
    </row>
    <row r="6">
      <c r="A6" s="2" t="s">
        <v>37</v>
      </c>
      <c r="B6" s="4">
        <v>0.069</v>
      </c>
      <c r="C6" s="3" t="s">
        <v>22</v>
      </c>
      <c r="D6" s="4">
        <v>0.096</v>
      </c>
      <c r="E6" s="3" t="s">
        <v>28</v>
      </c>
    </row>
    <row r="7">
      <c r="A7" s="2" t="s">
        <v>38</v>
      </c>
      <c r="B7" s="4">
        <v>0.069</v>
      </c>
      <c r="C7" s="6" t="s">
        <v>23</v>
      </c>
      <c r="D7" s="4">
        <v>0.038</v>
      </c>
      <c r="E7" s="6" t="s">
        <v>30</v>
      </c>
    </row>
    <row r="8">
      <c r="A8" s="2" t="s">
        <v>39</v>
      </c>
      <c r="D8" s="4">
        <v>0.057999999999999996</v>
      </c>
      <c r="E8" s="6" t="s">
        <v>29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2.25"/>
  </cols>
  <sheetData>
    <row r="1">
      <c r="A1" s="1" t="s">
        <v>40</v>
      </c>
      <c r="B1" s="1" t="s">
        <v>41</v>
      </c>
      <c r="C1" s="2" t="s">
        <v>42</v>
      </c>
    </row>
    <row r="2">
      <c r="A2" s="3" t="s">
        <v>43</v>
      </c>
      <c r="B2" s="2">
        <v>3.18</v>
      </c>
      <c r="C2" s="9" t="str">
        <f t="shared" ref="C2:C16" si="1">TEXT(B2,"0.0")</f>
        <v>3,2</v>
      </c>
    </row>
    <row r="3">
      <c r="A3" s="3" t="s">
        <v>44</v>
      </c>
      <c r="B3" s="2">
        <v>3.12</v>
      </c>
      <c r="C3" s="9" t="str">
        <f t="shared" si="1"/>
        <v>3,1</v>
      </c>
    </row>
    <row r="4">
      <c r="A4" s="3" t="s">
        <v>45</v>
      </c>
      <c r="B4" s="2">
        <v>3.08</v>
      </c>
      <c r="C4" s="9" t="str">
        <f t="shared" si="1"/>
        <v>3,1</v>
      </c>
    </row>
    <row r="5">
      <c r="A5" s="3" t="s">
        <v>46</v>
      </c>
      <c r="B5" s="2">
        <v>3.06</v>
      </c>
      <c r="C5" s="9" t="str">
        <f t="shared" si="1"/>
        <v>3,1</v>
      </c>
    </row>
    <row r="6">
      <c r="A6" s="3" t="s">
        <v>47</v>
      </c>
      <c r="B6" s="2">
        <v>2.95</v>
      </c>
      <c r="C6" s="9" t="str">
        <f t="shared" si="1"/>
        <v>3,0</v>
      </c>
    </row>
    <row r="7">
      <c r="A7" s="3" t="s">
        <v>48</v>
      </c>
      <c r="B7" s="2">
        <v>2.87</v>
      </c>
      <c r="C7" s="9" t="str">
        <f t="shared" si="1"/>
        <v>2,9</v>
      </c>
    </row>
    <row r="8">
      <c r="A8" s="3" t="s">
        <v>49</v>
      </c>
      <c r="B8" s="2">
        <v>2.74</v>
      </c>
      <c r="C8" s="9" t="str">
        <f t="shared" si="1"/>
        <v>2,7</v>
      </c>
    </row>
    <row r="9">
      <c r="A9" s="3" t="s">
        <v>50</v>
      </c>
      <c r="B9" s="2">
        <v>2.74</v>
      </c>
      <c r="C9" s="9" t="str">
        <f t="shared" si="1"/>
        <v>2,7</v>
      </c>
    </row>
    <row r="10">
      <c r="A10" s="3" t="s">
        <v>51</v>
      </c>
      <c r="B10" s="2">
        <v>2.72</v>
      </c>
      <c r="C10" s="9" t="str">
        <f t="shared" si="1"/>
        <v>2,7</v>
      </c>
    </row>
    <row r="11">
      <c r="A11" s="3" t="s">
        <v>52</v>
      </c>
      <c r="B11" s="2">
        <v>2.72</v>
      </c>
      <c r="C11" s="9" t="str">
        <f t="shared" si="1"/>
        <v>2,7</v>
      </c>
    </row>
    <row r="12">
      <c r="A12" s="3" t="s">
        <v>53</v>
      </c>
      <c r="B12" s="2">
        <v>2.68</v>
      </c>
      <c r="C12" s="9" t="str">
        <f t="shared" si="1"/>
        <v>2,7</v>
      </c>
    </row>
    <row r="13">
      <c r="A13" s="3" t="s">
        <v>54</v>
      </c>
      <c r="B13" s="2">
        <v>2.65</v>
      </c>
      <c r="C13" s="9" t="str">
        <f t="shared" si="1"/>
        <v>2,7</v>
      </c>
    </row>
    <row r="14">
      <c r="A14" s="3" t="s">
        <v>55</v>
      </c>
      <c r="B14" s="2">
        <v>2.59</v>
      </c>
      <c r="C14" s="9" t="str">
        <f t="shared" si="1"/>
        <v>2,6</v>
      </c>
    </row>
    <row r="15">
      <c r="A15" s="3" t="s">
        <v>56</v>
      </c>
      <c r="B15" s="2">
        <v>2.47</v>
      </c>
      <c r="C15" s="9" t="str">
        <f t="shared" si="1"/>
        <v>2,5</v>
      </c>
    </row>
    <row r="16">
      <c r="A16" s="3" t="s">
        <v>57</v>
      </c>
      <c r="B16" s="2">
        <v>1.92</v>
      </c>
      <c r="C16" s="9" t="str">
        <f t="shared" si="1"/>
        <v>1,9</v>
      </c>
    </row>
    <row r="17">
      <c r="A17" s="3"/>
    </row>
    <row r="18">
      <c r="A18" s="3"/>
    </row>
    <row r="19">
      <c r="A19" s="3"/>
    </row>
    <row r="20">
      <c r="A20" s="3"/>
    </row>
    <row r="21">
      <c r="A21" s="3"/>
    </row>
    <row r="22">
      <c r="A22" s="3"/>
    </row>
    <row r="23">
      <c r="A23" s="3"/>
    </row>
    <row r="24">
      <c r="A24" s="3"/>
    </row>
    <row r="25">
      <c r="A25" s="3"/>
    </row>
    <row r="26">
      <c r="A26" s="3"/>
    </row>
    <row r="27">
      <c r="A27" s="3"/>
    </row>
    <row r="28">
      <c r="A28" s="3"/>
    </row>
    <row r="29">
      <c r="A29" s="3"/>
    </row>
    <row r="30">
      <c r="A30" s="3"/>
    </row>
    <row r="31">
      <c r="A31" s="3"/>
    </row>
    <row r="32">
      <c r="A32" s="3"/>
    </row>
    <row r="33">
      <c r="A33" s="3"/>
    </row>
    <row r="34">
      <c r="A34" s="3"/>
    </row>
    <row r="35">
      <c r="A35" s="3"/>
    </row>
    <row r="36">
      <c r="A36" s="3"/>
    </row>
    <row r="37">
      <c r="A37" s="3"/>
    </row>
    <row r="38">
      <c r="A38" s="3"/>
    </row>
    <row r="39">
      <c r="A39" s="3"/>
    </row>
    <row r="40">
      <c r="A40" s="3"/>
    </row>
    <row r="41">
      <c r="A41" s="3"/>
    </row>
    <row r="42">
      <c r="A42" s="3"/>
    </row>
    <row r="43">
      <c r="A43" s="3"/>
    </row>
    <row r="44">
      <c r="A44" s="3"/>
    </row>
    <row r="45">
      <c r="A45" s="3"/>
    </row>
    <row r="46">
      <c r="A46" s="3"/>
    </row>
    <row r="47">
      <c r="A47" s="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0.5"/>
  </cols>
  <sheetData>
    <row r="1">
      <c r="A1" s="1" t="s">
        <v>58</v>
      </c>
      <c r="B1" s="2" t="s">
        <v>59</v>
      </c>
      <c r="C1" s="2" t="s">
        <v>60</v>
      </c>
    </row>
    <row r="2">
      <c r="A2" s="6" t="s">
        <v>61</v>
      </c>
      <c r="B2" s="3" t="s">
        <v>62</v>
      </c>
      <c r="C2" s="10">
        <v>0.922</v>
      </c>
    </row>
    <row r="3">
      <c r="A3" s="3" t="s">
        <v>63</v>
      </c>
      <c r="B3" s="3" t="s">
        <v>64</v>
      </c>
      <c r="C3" s="10">
        <v>0.897</v>
      </c>
    </row>
    <row r="4">
      <c r="A4" s="6" t="s">
        <v>65</v>
      </c>
      <c r="B4" s="3" t="s">
        <v>66</v>
      </c>
      <c r="C4" s="10">
        <v>0.88</v>
      </c>
    </row>
    <row r="5">
      <c r="A5" s="6" t="s">
        <v>67</v>
      </c>
      <c r="B5" s="3" t="s">
        <v>68</v>
      </c>
      <c r="C5" s="10">
        <v>0.868</v>
      </c>
    </row>
    <row r="6">
      <c r="A6" s="6" t="s">
        <v>69</v>
      </c>
      <c r="B6" s="3" t="s">
        <v>70</v>
      </c>
      <c r="C6" s="10">
        <v>0.857</v>
      </c>
    </row>
    <row r="7">
      <c r="A7" s="3" t="s">
        <v>71</v>
      </c>
      <c r="B7" s="3" t="s">
        <v>72</v>
      </c>
      <c r="C7" s="10">
        <v>0.852</v>
      </c>
    </row>
    <row r="8">
      <c r="A8" s="6" t="s">
        <v>73</v>
      </c>
      <c r="B8" s="3" t="s">
        <v>72</v>
      </c>
      <c r="C8" s="10">
        <v>0.852</v>
      </c>
    </row>
    <row r="9">
      <c r="A9" s="6" t="s">
        <v>74</v>
      </c>
      <c r="B9" s="3" t="s">
        <v>75</v>
      </c>
      <c r="C9" s="10">
        <v>0.787</v>
      </c>
    </row>
    <row r="10">
      <c r="A10" s="6" t="s">
        <v>76</v>
      </c>
      <c r="B10" s="3" t="s">
        <v>77</v>
      </c>
      <c r="C10" s="10">
        <v>0.784</v>
      </c>
    </row>
    <row r="11">
      <c r="A11" s="6" t="s">
        <v>78</v>
      </c>
      <c r="B11" s="3" t="s">
        <v>79</v>
      </c>
      <c r="C11" s="10">
        <v>0.758</v>
      </c>
    </row>
    <row r="12">
      <c r="A12" s="3" t="s">
        <v>80</v>
      </c>
      <c r="B12" s="3" t="s">
        <v>81</v>
      </c>
      <c r="C12" s="10">
        <v>0.731</v>
      </c>
    </row>
    <row r="13">
      <c r="A13" s="6" t="s">
        <v>82</v>
      </c>
      <c r="B13" s="3" t="s">
        <v>83</v>
      </c>
      <c r="C13" s="10">
        <v>0.723</v>
      </c>
    </row>
    <row r="14">
      <c r="A14" s="6" t="s">
        <v>84</v>
      </c>
      <c r="B14" s="3" t="s">
        <v>85</v>
      </c>
      <c r="C14" s="10">
        <v>0.687</v>
      </c>
    </row>
    <row r="15">
      <c r="A15" s="6" t="s">
        <v>86</v>
      </c>
      <c r="B15" s="3" t="s">
        <v>87</v>
      </c>
      <c r="C15" s="10">
        <v>0.678</v>
      </c>
    </row>
    <row r="16">
      <c r="A16" s="3" t="s">
        <v>88</v>
      </c>
      <c r="B16" s="3" t="s">
        <v>89</v>
      </c>
      <c r="C16" s="10">
        <v>0.596</v>
      </c>
    </row>
    <row r="17">
      <c r="A17" s="3" t="s">
        <v>90</v>
      </c>
      <c r="B17" s="3" t="s">
        <v>91</v>
      </c>
      <c r="C17" s="10">
        <v>0.492</v>
      </c>
    </row>
    <row r="18">
      <c r="A18" s="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75"/>
  </cols>
  <sheetData>
    <row r="1">
      <c r="A1" s="11" t="s">
        <v>92</v>
      </c>
      <c r="B1" s="2" t="s">
        <v>93</v>
      </c>
      <c r="C1" s="2" t="s">
        <v>94</v>
      </c>
      <c r="D1" s="2" t="s">
        <v>95</v>
      </c>
      <c r="H1" s="3"/>
      <c r="I1" s="3"/>
    </row>
    <row r="2">
      <c r="A2" s="3" t="s">
        <v>49</v>
      </c>
      <c r="B2" s="2">
        <v>85.4</v>
      </c>
      <c r="C2" s="2">
        <v>67.2</v>
      </c>
      <c r="D2" s="2">
        <v>48.6</v>
      </c>
      <c r="H2" s="3"/>
    </row>
    <row r="3">
      <c r="A3" s="3" t="s">
        <v>50</v>
      </c>
      <c r="B3" s="2">
        <v>69.2</v>
      </c>
      <c r="C3" s="2">
        <v>66.7</v>
      </c>
      <c r="D3" s="2">
        <v>39.1</v>
      </c>
    </row>
    <row r="4">
      <c r="A4" s="3" t="s">
        <v>54</v>
      </c>
      <c r="B4" s="12">
        <v>65.0</v>
      </c>
      <c r="C4" s="2">
        <v>62.9</v>
      </c>
      <c r="D4" s="2">
        <v>18.5</v>
      </c>
    </row>
    <row r="5">
      <c r="A5" s="3" t="s">
        <v>45</v>
      </c>
      <c r="B5" s="2">
        <v>62.5</v>
      </c>
      <c r="C5" s="2">
        <v>83.8</v>
      </c>
      <c r="D5" s="12">
        <v>50.0</v>
      </c>
    </row>
    <row r="6">
      <c r="A6" s="3" t="s">
        <v>55</v>
      </c>
      <c r="B6" s="2">
        <v>58.5</v>
      </c>
      <c r="C6" s="2">
        <v>62.4</v>
      </c>
      <c r="D6" s="2">
        <v>16.1</v>
      </c>
    </row>
    <row r="7">
      <c r="A7" s="3" t="s">
        <v>52</v>
      </c>
      <c r="B7" s="2">
        <v>57.9</v>
      </c>
      <c r="C7" s="2">
        <v>69.6</v>
      </c>
      <c r="D7" s="12">
        <v>30.0</v>
      </c>
    </row>
    <row r="8">
      <c r="A8" s="3" t="s">
        <v>57</v>
      </c>
      <c r="B8" s="2">
        <v>42.1</v>
      </c>
      <c r="C8" s="12">
        <v>19.0</v>
      </c>
      <c r="D8" s="2">
        <v>13.2</v>
      </c>
    </row>
    <row r="9">
      <c r="A9" s="3"/>
    </row>
    <row r="10">
      <c r="A10" s="3"/>
    </row>
    <row r="11">
      <c r="A11" s="3"/>
    </row>
    <row r="12">
      <c r="A12" s="3"/>
    </row>
    <row r="13">
      <c r="A13" s="3"/>
    </row>
    <row r="14">
      <c r="A14" s="3"/>
    </row>
    <row r="15">
      <c r="A15" s="3"/>
    </row>
    <row r="16">
      <c r="A16" s="3"/>
    </row>
    <row r="17">
      <c r="A17" s="3"/>
    </row>
    <row r="18">
      <c r="A18" s="3"/>
    </row>
    <row r="19">
      <c r="A19" s="3"/>
    </row>
    <row r="20">
      <c r="A20" s="3"/>
    </row>
    <row r="21">
      <c r="A21" s="3"/>
    </row>
    <row r="22">
      <c r="A22" s="3"/>
    </row>
    <row r="23">
      <c r="A23" s="3"/>
    </row>
    <row r="24">
      <c r="A24" s="3"/>
    </row>
    <row r="25">
      <c r="A25" s="3"/>
    </row>
    <row r="26">
      <c r="A26" s="3"/>
    </row>
    <row r="27">
      <c r="A27" s="3"/>
    </row>
    <row r="28">
      <c r="A28" s="3"/>
    </row>
    <row r="29">
      <c r="A29" s="3"/>
    </row>
    <row r="30">
      <c r="A30" s="3"/>
    </row>
    <row r="31">
      <c r="A31" s="3"/>
    </row>
    <row r="32">
      <c r="A32" s="3"/>
    </row>
    <row r="33">
      <c r="A33" s="3"/>
    </row>
    <row r="34">
      <c r="A34" s="3"/>
    </row>
    <row r="35">
      <c r="A35" s="3"/>
    </row>
    <row r="36">
      <c r="A36" s="3"/>
    </row>
    <row r="37">
      <c r="A37" s="3"/>
    </row>
    <row r="38">
      <c r="A38" s="3"/>
    </row>
    <row r="39">
      <c r="A39" s="3"/>
    </row>
    <row r="40">
      <c r="A40" s="3"/>
    </row>
    <row r="41">
      <c r="A41" s="3"/>
    </row>
    <row r="42">
      <c r="A42" s="3"/>
    </row>
    <row r="43">
      <c r="A43" s="3"/>
    </row>
    <row r="44">
      <c r="A44" s="3"/>
    </row>
    <row r="45">
      <c r="A45" s="3"/>
    </row>
    <row r="46">
      <c r="A46" s="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75"/>
    <col customWidth="1" min="2" max="2" width="13.13"/>
  </cols>
  <sheetData>
    <row r="1">
      <c r="A1" s="1" t="s">
        <v>96</v>
      </c>
      <c r="B1" s="7" t="s">
        <v>97</v>
      </c>
      <c r="C1" s="7" t="s">
        <v>98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>
      <c r="A2" s="3" t="s">
        <v>49</v>
      </c>
      <c r="B2" s="13" t="s">
        <v>93</v>
      </c>
      <c r="C2" s="5">
        <v>0.8540000000000001</v>
      </c>
    </row>
    <row r="3">
      <c r="A3" s="3" t="s">
        <v>49</v>
      </c>
      <c r="B3" s="13" t="s">
        <v>94</v>
      </c>
      <c r="C3" s="5">
        <v>0.672</v>
      </c>
    </row>
    <row r="4">
      <c r="A4" s="3" t="s">
        <v>49</v>
      </c>
      <c r="B4" s="13" t="s">
        <v>95</v>
      </c>
      <c r="C4" s="5">
        <v>0.486</v>
      </c>
    </row>
    <row r="5">
      <c r="A5" s="3" t="s">
        <v>50</v>
      </c>
      <c r="B5" s="13" t="s">
        <v>93</v>
      </c>
      <c r="C5" s="5">
        <v>0.6920000000000001</v>
      </c>
    </row>
    <row r="6">
      <c r="A6" s="3" t="s">
        <v>50</v>
      </c>
      <c r="B6" s="13" t="s">
        <v>94</v>
      </c>
      <c r="C6" s="5">
        <v>0.667</v>
      </c>
    </row>
    <row r="7">
      <c r="A7" s="3" t="s">
        <v>50</v>
      </c>
      <c r="B7" s="13" t="s">
        <v>95</v>
      </c>
      <c r="C7" s="5">
        <v>0.391</v>
      </c>
    </row>
    <row r="8">
      <c r="A8" s="3" t="s">
        <v>54</v>
      </c>
      <c r="B8" s="13" t="s">
        <v>93</v>
      </c>
      <c r="C8" s="5">
        <v>0.65</v>
      </c>
    </row>
    <row r="9">
      <c r="A9" s="3" t="s">
        <v>54</v>
      </c>
      <c r="B9" s="13" t="s">
        <v>94</v>
      </c>
      <c r="C9" s="5">
        <v>0.629</v>
      </c>
    </row>
    <row r="10">
      <c r="A10" s="3" t="s">
        <v>54</v>
      </c>
      <c r="B10" s="13" t="s">
        <v>95</v>
      </c>
      <c r="C10" s="5">
        <v>0.185</v>
      </c>
    </row>
    <row r="11">
      <c r="A11" s="3" t="s">
        <v>45</v>
      </c>
      <c r="B11" s="13" t="s">
        <v>93</v>
      </c>
      <c r="C11" s="5">
        <v>0.625</v>
      </c>
    </row>
    <row r="12">
      <c r="A12" s="3" t="s">
        <v>45</v>
      </c>
      <c r="B12" s="13" t="s">
        <v>94</v>
      </c>
      <c r="C12" s="5">
        <v>0.838</v>
      </c>
    </row>
    <row r="13">
      <c r="A13" s="3" t="s">
        <v>45</v>
      </c>
      <c r="B13" s="13" t="s">
        <v>95</v>
      </c>
      <c r="C13" s="5">
        <v>0.5</v>
      </c>
    </row>
    <row r="14">
      <c r="A14" s="3" t="s">
        <v>55</v>
      </c>
      <c r="B14" s="13" t="s">
        <v>93</v>
      </c>
      <c r="C14" s="5">
        <v>0.585</v>
      </c>
    </row>
    <row r="15">
      <c r="A15" s="3" t="s">
        <v>55</v>
      </c>
      <c r="B15" s="13" t="s">
        <v>94</v>
      </c>
      <c r="C15" s="5">
        <v>0.624</v>
      </c>
    </row>
    <row r="16">
      <c r="A16" s="3" t="s">
        <v>55</v>
      </c>
      <c r="B16" s="13" t="s">
        <v>95</v>
      </c>
      <c r="C16" s="5">
        <v>0.161</v>
      </c>
    </row>
    <row r="17">
      <c r="A17" s="2" t="s">
        <v>52</v>
      </c>
      <c r="B17" s="13" t="s">
        <v>93</v>
      </c>
      <c r="C17" s="5">
        <v>0.579</v>
      </c>
    </row>
    <row r="18">
      <c r="A18" s="2" t="s">
        <v>52</v>
      </c>
      <c r="B18" s="13" t="s">
        <v>94</v>
      </c>
      <c r="C18" s="5">
        <v>0.696</v>
      </c>
    </row>
    <row r="19">
      <c r="A19" s="2" t="s">
        <v>52</v>
      </c>
      <c r="B19" s="13" t="s">
        <v>95</v>
      </c>
      <c r="C19" s="5">
        <v>0.3</v>
      </c>
    </row>
    <row r="20">
      <c r="A20" s="2" t="s">
        <v>57</v>
      </c>
      <c r="B20" s="13" t="s">
        <v>93</v>
      </c>
      <c r="C20" s="5">
        <v>0.42100000000000004</v>
      </c>
    </row>
    <row r="21">
      <c r="A21" s="2" t="s">
        <v>57</v>
      </c>
      <c r="B21" s="13" t="s">
        <v>94</v>
      </c>
      <c r="C21" s="5">
        <v>0.19</v>
      </c>
    </row>
    <row r="22">
      <c r="A22" s="2" t="s">
        <v>57</v>
      </c>
      <c r="B22" s="13" t="s">
        <v>95</v>
      </c>
      <c r="C22" s="5">
        <v>0.132</v>
      </c>
    </row>
  </sheetData>
  <drawing r:id="rId1"/>
</worksheet>
</file>